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75" windowWidth="19035" windowHeight="11505"/>
  </bookViews>
  <sheets>
    <sheet name="ROI Inputs" sheetId="1" r:id="rId1"/>
    <sheet name="Default Sources" sheetId="3" state="hidden" r:id="rId2"/>
  </sheets>
  <calcPr calcId="144525"/>
</workbook>
</file>

<file path=xl/calcChain.xml><?xml version="1.0" encoding="utf-8"?>
<calcChain xmlns="http://schemas.openxmlformats.org/spreadsheetml/2006/main">
  <c r="C29" i="1" l="1"/>
</calcChain>
</file>

<file path=xl/sharedStrings.xml><?xml version="1.0" encoding="utf-8"?>
<sst xmlns="http://schemas.openxmlformats.org/spreadsheetml/2006/main" count="69" uniqueCount="49">
  <si>
    <t>Base Demographics</t>
  </si>
  <si>
    <t>Total Number of Students (FTE)</t>
  </si>
  <si>
    <t>Total Number of Library Staff (FTE)</t>
  </si>
  <si>
    <t>Total Number of Faculty (FTE)</t>
  </si>
  <si>
    <t>Collection Size</t>
  </si>
  <si>
    <t>Total Number of Print Volumes</t>
  </si>
  <si>
    <t>Total Number of Electronic Books</t>
  </si>
  <si>
    <t>Total Number of Digital Items</t>
  </si>
  <si>
    <t>Average Wages</t>
  </si>
  <si>
    <t>IT Personnel</t>
  </si>
  <si>
    <t>Include any additional wage-related costs (taxes, benefits, etc.)</t>
  </si>
  <si>
    <t>System Librarian Personnel</t>
  </si>
  <si>
    <t>Professional Librarian</t>
  </si>
  <si>
    <t>Non-Professional Staff</t>
  </si>
  <si>
    <t>Faculty</t>
  </si>
  <si>
    <t>Student (hourly)</t>
  </si>
  <si>
    <t>Annual System Costs</t>
  </si>
  <si>
    <t>Annual Print System Software Costs</t>
  </si>
  <si>
    <t>Annual library system software costs (maintenance, licenses, etc.)</t>
  </si>
  <si>
    <t>Annual Electronic System Software Costs</t>
  </si>
  <si>
    <t>Annual Digital System Software Costs</t>
  </si>
  <si>
    <t>Total Annual Library System Software Costs</t>
  </si>
  <si>
    <t>Total Number of Servers</t>
  </si>
  <si>
    <t>Total number of servers running library system software</t>
  </si>
  <si>
    <t>Total Number of Staff Workstations</t>
  </si>
  <si>
    <t>Total number of workstations for library staff</t>
  </si>
  <si>
    <t>Total Data Storage (Gbytes)</t>
  </si>
  <si>
    <t>Total data storage (Gbytes) used for all library systems</t>
  </si>
  <si>
    <t>Server Upgrade Frequency (months)</t>
  </si>
  <si>
    <t>Expected number of months between server upgrades</t>
  </si>
  <si>
    <t>Library System Upgrade Frequency (months)</t>
  </si>
  <si>
    <t>Expected number of months between application upgrades</t>
  </si>
  <si>
    <t>Time Spent Locating/Accessing Non-Library Resources</t>
  </si>
  <si>
    <t>Number of Grants Proposed</t>
  </si>
  <si>
    <t>Number of Grants Funded</t>
  </si>
  <si>
    <t>Total Value of Grants</t>
  </si>
  <si>
    <t>Faculty Time Spent Managing Course Reserves</t>
  </si>
  <si>
    <t>Library Time Spent Managing Course Reserves</t>
  </si>
  <si>
    <t>Average Student Income</t>
  </si>
  <si>
    <t>Inputs for Customized Return on Investment Analysis</t>
  </si>
  <si>
    <t>Please provide the following information on your current operations in order to facilitate the development of a customized return on investment (ROI) analysis. The results of this analysis are designed to assist your organization in assessing and quantifying the potential business value of investing in the Alma solution. Default values based on industry knowledge, standards and available statistics are provided as starting points. However, the resulting accuracy of the ROI analysis is directly associated with the accuracy of the input information.</t>
  </si>
  <si>
    <t>This worksheet provides information on the sources for default values</t>
  </si>
  <si>
    <t>Typical deployment (1 print, 2 electronic, 1 digital)</t>
  </si>
  <si>
    <t>ARL Statistics 2007-2008</t>
  </si>
  <si>
    <t>ARL Supplementary Statistics 2007-2008</t>
  </si>
  <si>
    <t>NCES Table 257 2008-2009</t>
  </si>
  <si>
    <t>version 1.0</t>
  </si>
  <si>
    <t>Total Number of Electronic Records</t>
  </si>
  <si>
    <t>Total Number of Print Records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</si>
</sst>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_(* #,##0.0_);_(* \(#,##0.0\);_(* &quot;-&quot;??_);_(@_)"/>
  </numFmts>
  <fonts count="9">
    <font>
      <sz val="10"/>
      <name val="Arial"/>
    </font>
    <font>
      <b/>
      <sz val="10"/>
      <color theme="0"/>
      <name val="Arial"/>
      <family val="2"/>
    </font>
    <font>
      <sz val="10"/>
      <name val="Arial"/>
      <family val="2"/>
    </font>
    <font>
      <i/>
      <sz val="10"/>
      <name val="Arial"/>
      <family val="2"/>
    </font>
    <font>
      <b/>
      <sz val="20"/>
      <color theme="1" tint="0.34998626667073579"/>
      <name val="Calibri"/>
      <family val="2"/>
    </font>
    <font>
      <sz val="11"/>
      <color theme="1" tint="0.14999847407452621"/>
      <name val="Calibri"/>
      <family val="2"/>
    </font>
    <font>
      <sz val="10"/>
      <name val="Palatino"/>
    </font>
    <font>
      <sz val="14"/>
      <color theme="1" tint="0.14999847407452621"/>
      <name val="Calibri"/>
      <family val="2"/>
    </font>
    <font>
      <sz val="8"/>
      <name val="Arial"/>
      <family val="2"/>
    </font>
  </fonts>
  <fills count="4">
    <fill>
      <patternFill patternType="none"/>
    </fill>
    <fill>
      <patternFill patternType="gray125"/>
    </fill>
    <fill>
      <gradientFill degree="270">
        <stop position="0">
          <color theme="4" tint="-0.25098422193060094"/>
        </stop>
        <stop position="1">
          <color theme="3" tint="-0.25098422193060094"/>
        </stop>
      </gradientFill>
    </fill>
    <fill>
      <patternFill patternType="solid">
        <fgColor theme="4" tint="0.79998168889431442"/>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8">
    <xf numFmtId="0" fontId="0"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6" fillId="0" borderId="0"/>
    <xf numFmtId="43" fontId="6" fillId="0" borderId="0" applyFont="0" applyFill="0" applyBorder="0" applyAlignment="0" applyProtection="0"/>
  </cellStyleXfs>
  <cellXfs count="69">
    <xf numFmtId="0" fontId="0" fillId="0" borderId="0" xfId="0"/>
    <xf numFmtId="0" fontId="2" fillId="0" borderId="0" xfId="2"/>
    <xf numFmtId="0" fontId="2" fillId="0" borderId="0" xfId="2" applyFont="1" applyAlignment="1">
      <alignment horizontal="left"/>
    </xf>
    <xf numFmtId="0" fontId="2" fillId="0" borderId="4" xfId="2" applyFont="1" applyBorder="1" applyAlignment="1">
      <alignment horizontal="right"/>
    </xf>
    <xf numFmtId="164" fontId="0" fillId="0" borderId="5" xfId="3" applyNumberFormat="1" applyFont="1" applyBorder="1" applyProtection="1">
      <protection locked="0"/>
    </xf>
    <xf numFmtId="0" fontId="3" fillId="0" borderId="0" xfId="0" applyFont="1" applyBorder="1" applyAlignment="1">
      <alignment horizontal="left" indent="1"/>
    </xf>
    <xf numFmtId="0" fontId="2" fillId="0" borderId="6" xfId="2" applyBorder="1"/>
    <xf numFmtId="0" fontId="2" fillId="0" borderId="0" xfId="0" applyFont="1" applyAlignment="1">
      <alignment horizontal="left" indent="1"/>
    </xf>
    <xf numFmtId="0" fontId="3" fillId="0" borderId="0" xfId="2" applyFont="1" applyBorder="1" applyAlignment="1">
      <alignment horizontal="left" indent="1"/>
    </xf>
    <xf numFmtId="0" fontId="2" fillId="0" borderId="0" xfId="2" applyFont="1" applyAlignment="1">
      <alignment horizontal="left" indent="1"/>
    </xf>
    <xf numFmtId="0" fontId="2" fillId="0" borderId="7" xfId="2" applyBorder="1"/>
    <xf numFmtId="0" fontId="2" fillId="0" borderId="8" xfId="2" applyBorder="1"/>
    <xf numFmtId="0" fontId="2" fillId="0" borderId="8" xfId="2" applyFill="1" applyBorder="1" applyAlignment="1">
      <alignment horizontal="left" indent="1"/>
    </xf>
    <xf numFmtId="0" fontId="2" fillId="0" borderId="9" xfId="2" applyBorder="1"/>
    <xf numFmtId="0" fontId="2" fillId="0" borderId="0" xfId="2" applyFill="1" applyBorder="1" applyAlignment="1">
      <alignment horizontal="left" indent="1"/>
    </xf>
    <xf numFmtId="0" fontId="2" fillId="0" borderId="0" xfId="2" applyBorder="1"/>
    <xf numFmtId="0" fontId="3" fillId="0" borderId="0" xfId="2" applyFont="1" applyFill="1" applyBorder="1" applyAlignment="1">
      <alignment horizontal="left" indent="1"/>
    </xf>
    <xf numFmtId="0" fontId="2" fillId="0" borderId="7" xfId="2" applyFont="1" applyBorder="1" applyAlignment="1">
      <alignment horizontal="right"/>
    </xf>
    <xf numFmtId="164" fontId="0" fillId="0" borderId="10" xfId="3" applyNumberFormat="1" applyFont="1" applyBorder="1"/>
    <xf numFmtId="0" fontId="2" fillId="0" borderId="9" xfId="2" applyBorder="1" applyAlignment="1"/>
    <xf numFmtId="0" fontId="2" fillId="0" borderId="0" xfId="2" applyFont="1" applyBorder="1" applyAlignment="1">
      <alignment horizontal="right"/>
    </xf>
    <xf numFmtId="164" fontId="0" fillId="0" borderId="0" xfId="3" applyNumberFormat="1" applyFont="1" applyBorder="1"/>
    <xf numFmtId="0" fontId="2" fillId="0" borderId="0" xfId="2" applyAlignment="1"/>
    <xf numFmtId="0" fontId="2" fillId="0" borderId="0" xfId="0" applyFont="1" applyFill="1" applyBorder="1" applyAlignment="1">
      <alignment horizontal="left" vertical="center"/>
    </xf>
    <xf numFmtId="0" fontId="0" fillId="0" borderId="0" xfId="0" applyBorder="1"/>
    <xf numFmtId="0" fontId="2" fillId="0" borderId="4" xfId="0" applyFont="1" applyBorder="1" applyAlignment="1">
      <alignment horizontal="right"/>
    </xf>
    <xf numFmtId="5" fontId="0" fillId="0" borderId="5" xfId="4" applyNumberFormat="1" applyFont="1" applyBorder="1" applyProtection="1">
      <protection locked="0"/>
    </xf>
    <xf numFmtId="0" fontId="3" fillId="0" borderId="0" xfId="0" applyFont="1" applyFill="1" applyBorder="1" applyAlignment="1">
      <alignment horizontal="left" vertical="center" indent="1"/>
    </xf>
    <xf numFmtId="0" fontId="2" fillId="0" borderId="6" xfId="2" applyFill="1" applyBorder="1"/>
    <xf numFmtId="5" fontId="0" fillId="0" borderId="5" xfId="4" applyNumberFormat="1" applyFont="1" applyFill="1" applyBorder="1" applyProtection="1">
      <protection locked="0"/>
    </xf>
    <xf numFmtId="7" fontId="0" fillId="0" borderId="5" xfId="4" applyNumberFormat="1" applyFont="1" applyBorder="1" applyProtection="1">
      <protection locked="0"/>
    </xf>
    <xf numFmtId="0" fontId="2" fillId="0" borderId="7" xfId="0" applyFont="1" applyBorder="1"/>
    <xf numFmtId="9" fontId="0" fillId="0" borderId="8" xfId="1" applyFont="1" applyBorder="1"/>
    <xf numFmtId="0" fontId="2" fillId="0" borderId="8" xfId="0" applyFont="1" applyFill="1" applyBorder="1" applyAlignment="1">
      <alignment horizontal="left" vertical="center"/>
    </xf>
    <xf numFmtId="0" fontId="0" fillId="0" borderId="9" xfId="0" applyFill="1" applyBorder="1"/>
    <xf numFmtId="0" fontId="2" fillId="0" borderId="0" xfId="0" applyFont="1" applyBorder="1" applyAlignment="1">
      <alignment horizontal="left" vertical="center"/>
    </xf>
    <xf numFmtId="5" fontId="0" fillId="0" borderId="11" xfId="4" applyNumberFormat="1" applyFont="1" applyBorder="1" applyProtection="1">
      <protection locked="0"/>
    </xf>
    <xf numFmtId="0" fontId="3" fillId="0" borderId="0" xfId="0" applyFont="1" applyBorder="1" applyAlignment="1">
      <alignment horizontal="left" vertical="center" indent="1"/>
    </xf>
    <xf numFmtId="0" fontId="2" fillId="0" borderId="0" xfId="0" applyFont="1" applyBorder="1" applyAlignment="1">
      <alignment horizontal="left" indent="1"/>
    </xf>
    <xf numFmtId="5" fontId="0" fillId="3" borderId="5" xfId="4" applyNumberFormat="1" applyFont="1" applyFill="1" applyBorder="1"/>
    <xf numFmtId="5" fontId="0" fillId="0" borderId="10" xfId="4" applyNumberFormat="1" applyFont="1" applyBorder="1"/>
    <xf numFmtId="164" fontId="2" fillId="0" borderId="5" xfId="3" applyNumberFormat="1" applyFont="1" applyBorder="1" applyProtection="1">
      <protection locked="0"/>
    </xf>
    <xf numFmtId="0" fontId="2" fillId="0" borderId="0" xfId="2" applyFont="1" applyBorder="1" applyAlignment="1">
      <alignment horizontal="left" indent="1"/>
    </xf>
    <xf numFmtId="0" fontId="2" fillId="0" borderId="7" xfId="0" applyFont="1" applyBorder="1" applyAlignment="1">
      <alignment horizontal="right"/>
    </xf>
    <xf numFmtId="0" fontId="2" fillId="0" borderId="8" xfId="0" applyFont="1" applyBorder="1" applyAlignment="1">
      <alignment horizontal="left" vertical="center"/>
    </xf>
    <xf numFmtId="0" fontId="2" fillId="0" borderId="0" xfId="0" applyFont="1" applyBorder="1" applyAlignment="1">
      <alignment horizontal="left" vertical="top" wrapText="1"/>
    </xf>
    <xf numFmtId="0" fontId="2" fillId="0" borderId="0" xfId="2" applyFont="1" applyBorder="1" applyAlignment="1">
      <alignment horizontal="left" wrapText="1" indent="1"/>
    </xf>
    <xf numFmtId="0" fontId="2" fillId="0" borderId="0" xfId="2" applyBorder="1" applyAlignment="1">
      <alignment horizontal="left" indent="1"/>
    </xf>
    <xf numFmtId="164" fontId="0" fillId="0" borderId="0" xfId="3" applyNumberFormat="1" applyFont="1" applyBorder="1" applyProtection="1">
      <protection locked="0"/>
    </xf>
    <xf numFmtId="0" fontId="2" fillId="0" borderId="0" xfId="0" applyFont="1" applyBorder="1" applyAlignment="1">
      <alignment horizontal="right"/>
    </xf>
    <xf numFmtId="5" fontId="0" fillId="0" borderId="0" xfId="4" applyNumberFormat="1" applyFont="1" applyBorder="1" applyProtection="1">
      <protection locked="0"/>
    </xf>
    <xf numFmtId="0" fontId="2" fillId="0" borderId="0" xfId="2" applyFill="1" applyBorder="1"/>
    <xf numFmtId="5" fontId="0" fillId="0" borderId="0" xfId="4" applyNumberFormat="1" applyFont="1" applyFill="1" applyBorder="1" applyProtection="1">
      <protection locked="0"/>
    </xf>
    <xf numFmtId="7" fontId="0" fillId="0" borderId="0" xfId="4" applyNumberFormat="1" applyFont="1" applyBorder="1" applyProtection="1">
      <protection locked="0"/>
    </xf>
    <xf numFmtId="164" fontId="2" fillId="0" borderId="0" xfId="3" applyNumberFormat="1" applyFont="1" applyBorder="1" applyProtection="1">
      <protection locked="0"/>
    </xf>
    <xf numFmtId="0" fontId="2" fillId="0" borderId="0" xfId="2" applyFont="1" applyFill="1" applyBorder="1" applyAlignment="1">
      <alignment horizontal="right"/>
    </xf>
    <xf numFmtId="165" fontId="0" fillId="0" borderId="0" xfId="3" applyNumberFormat="1" applyFont="1" applyFill="1" applyBorder="1" applyProtection="1">
      <protection locked="0"/>
    </xf>
    <xf numFmtId="164" fontId="0" fillId="0" borderId="0" xfId="3" applyNumberFormat="1" applyFont="1" applyFill="1" applyBorder="1" applyProtection="1">
      <protection locked="0"/>
    </xf>
    <xf numFmtId="0" fontId="2" fillId="0" borderId="0" xfId="2" applyFont="1" applyFill="1" applyBorder="1" applyAlignment="1">
      <alignment horizontal="left" indent="1"/>
    </xf>
    <xf numFmtId="0" fontId="2" fillId="0" borderId="0" xfId="0" applyFont="1" applyFill="1" applyBorder="1" applyAlignment="1">
      <alignment horizontal="left" vertical="center" indent="1"/>
    </xf>
    <xf numFmtId="0" fontId="2" fillId="0" borderId="0" xfId="0" applyFont="1" applyBorder="1" applyAlignment="1">
      <alignment horizontal="left" vertical="center" indent="1"/>
    </xf>
    <xf numFmtId="0" fontId="2" fillId="0" borderId="0" xfId="0" applyFont="1" applyBorder="1" applyAlignment="1">
      <alignment horizontal="left" vertical="top" indent="1"/>
    </xf>
    <xf numFmtId="0" fontId="8" fillId="0" borderId="0" xfId="2" applyFont="1"/>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5" fillId="0" borderId="0" xfId="0" applyFont="1" applyBorder="1" applyAlignment="1">
      <alignment horizontal="left" vertical="top" wrapText="1" indent="1"/>
    </xf>
    <xf numFmtId="0" fontId="4" fillId="0" borderId="0" xfId="0" applyFont="1" applyAlignment="1">
      <alignment horizontal="center" vertical="top"/>
    </xf>
    <xf numFmtId="0" fontId="7" fillId="0" borderId="0" xfId="0" applyFont="1" applyBorder="1" applyAlignment="1">
      <alignment horizontal="center" vertical="center" wrapText="1"/>
    </xf>
  </cellXfs>
  <cellStyles count="8">
    <cellStyle name="Comma 2" xfId="3"/>
    <cellStyle name="Comma 3" xfId="7"/>
    <cellStyle name="Currency 2" xfId="4"/>
    <cellStyle name="Normal" xfId="0" builtinId="0"/>
    <cellStyle name="Normal 2" xfId="2"/>
    <cellStyle name="Normal 3" xfId="6"/>
    <cellStyle name="Percent" xfId="1" builtinId="5"/>
    <cellStyle name="Percent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2324101</xdr:colOff>
      <xdr:row>0</xdr:row>
      <xdr:rowOff>0</xdr:rowOff>
    </xdr:from>
    <xdr:to>
      <xdr:col>3</xdr:col>
      <xdr:colOff>1133476</xdr:colOff>
      <xdr:row>1</xdr:row>
      <xdr:rowOff>66058</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05076" y="0"/>
          <a:ext cx="2724150" cy="7709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pageSetUpPr fitToPage="1"/>
  </sheetPr>
  <dimension ref="B1:J38"/>
  <sheetViews>
    <sheetView showGridLines="0" tabSelected="1" zoomScaleNormal="100" workbookViewId="0">
      <selection activeCell="C29" sqref="C29"/>
    </sheetView>
  </sheetViews>
  <sheetFormatPr defaultRowHeight="12.75"/>
  <cols>
    <col min="1" max="1" width="2.7109375" style="1" customWidth="1"/>
    <col min="2" max="2" width="48" style="1" bestFit="1" customWidth="1"/>
    <col min="3" max="3" width="10.7109375" style="1" bestFit="1" customWidth="1"/>
    <col min="4" max="4" width="33.85546875" style="1" customWidth="1"/>
    <col min="5" max="5" width="24.7109375" style="1" customWidth="1"/>
    <col min="6" max="6" width="2.85546875" style="1" customWidth="1"/>
    <col min="7" max="12" width="13.7109375" style="1" customWidth="1"/>
    <col min="13" max="13" width="15.140625" style="1" customWidth="1"/>
    <col min="14" max="16384" width="9.140625" style="1"/>
  </cols>
  <sheetData>
    <row r="1" spans="2:9" ht="55.5" customHeight="1"/>
    <row r="2" spans="2:9" ht="31.5" customHeight="1">
      <c r="B2" s="67" t="s">
        <v>39</v>
      </c>
      <c r="C2" s="67"/>
      <c r="D2" s="67"/>
      <c r="E2" s="67"/>
    </row>
    <row r="3" spans="2:9" ht="82.5" customHeight="1">
      <c r="B3" s="66" t="s">
        <v>40</v>
      </c>
      <c r="C3" s="66"/>
      <c r="D3" s="66"/>
      <c r="E3" s="66"/>
    </row>
    <row r="4" spans="2:9" ht="22.5" customHeight="1">
      <c r="B4" s="63" t="s">
        <v>0</v>
      </c>
      <c r="C4" s="64"/>
      <c r="D4" s="64"/>
      <c r="E4" s="65"/>
      <c r="H4" s="2"/>
      <c r="I4" s="2"/>
    </row>
    <row r="5" spans="2:9">
      <c r="B5" s="3" t="s">
        <v>1</v>
      </c>
      <c r="C5" s="4">
        <v>35551</v>
      </c>
      <c r="D5" s="5"/>
      <c r="E5" s="6"/>
      <c r="F5" s="7"/>
      <c r="G5" s="7"/>
    </row>
    <row r="6" spans="2:9">
      <c r="B6" s="3" t="s">
        <v>2</v>
      </c>
      <c r="C6" s="4">
        <v>258</v>
      </c>
      <c r="D6" s="8"/>
      <c r="E6" s="6"/>
      <c r="F6" s="9"/>
      <c r="G6" s="9"/>
    </row>
    <row r="7" spans="2:9">
      <c r="B7" s="3" t="s">
        <v>3</v>
      </c>
      <c r="C7" s="4">
        <v>2097</v>
      </c>
      <c r="D7" s="8"/>
      <c r="E7" s="6"/>
      <c r="F7" s="9"/>
      <c r="G7" s="9"/>
    </row>
    <row r="8" spans="2:9">
      <c r="B8" s="10"/>
      <c r="C8" s="11"/>
      <c r="D8" s="12"/>
      <c r="E8" s="13"/>
      <c r="F8" s="14"/>
      <c r="G8" s="14"/>
    </row>
    <row r="9" spans="2:9">
      <c r="B9" s="15"/>
      <c r="C9" s="15"/>
      <c r="D9" s="14"/>
      <c r="F9" s="14"/>
      <c r="G9" s="14"/>
    </row>
    <row r="10" spans="2:9" ht="22.5" customHeight="1">
      <c r="B10" s="63" t="s">
        <v>4</v>
      </c>
      <c r="C10" s="64"/>
      <c r="D10" s="64"/>
      <c r="E10" s="65"/>
      <c r="H10" s="2"/>
      <c r="I10" s="2"/>
    </row>
    <row r="11" spans="2:9">
      <c r="B11" s="3" t="s">
        <v>48</v>
      </c>
      <c r="C11" s="4">
        <v>3546496</v>
      </c>
      <c r="D11" s="16"/>
      <c r="E11" s="6"/>
      <c r="F11" s="14"/>
      <c r="G11" s="14"/>
    </row>
    <row r="12" spans="2:9">
      <c r="B12" s="3" t="s">
        <v>47</v>
      </c>
      <c r="C12" s="4">
        <v>285319</v>
      </c>
      <c r="D12" s="16"/>
      <c r="E12" s="6"/>
      <c r="F12" s="14"/>
      <c r="G12" s="14"/>
    </row>
    <row r="13" spans="2:9">
      <c r="B13" s="3" t="s">
        <v>7</v>
      </c>
      <c r="C13" s="4">
        <v>57420</v>
      </c>
      <c r="D13" s="16"/>
      <c r="E13" s="6"/>
      <c r="F13" s="14"/>
      <c r="G13" s="14"/>
    </row>
    <row r="14" spans="2:9">
      <c r="B14" s="17"/>
      <c r="C14" s="18"/>
      <c r="D14" s="12"/>
      <c r="E14" s="19"/>
      <c r="F14" s="14"/>
      <c r="G14" s="14"/>
    </row>
    <row r="15" spans="2:9">
      <c r="B15" s="20"/>
      <c r="C15" s="21"/>
      <c r="D15" s="14"/>
      <c r="E15" s="22"/>
      <c r="F15" s="14"/>
      <c r="G15" s="14"/>
    </row>
    <row r="16" spans="2:9" ht="22.5" customHeight="1">
      <c r="B16" s="63" t="s">
        <v>8</v>
      </c>
      <c r="C16" s="64"/>
      <c r="D16" s="64"/>
      <c r="E16" s="65"/>
      <c r="F16" s="23"/>
      <c r="G16" s="15"/>
      <c r="H16" s="24"/>
    </row>
    <row r="17" spans="2:10">
      <c r="B17" s="25" t="s">
        <v>9</v>
      </c>
      <c r="C17" s="26">
        <v>88021</v>
      </c>
      <c r="D17" s="27" t="s">
        <v>10</v>
      </c>
      <c r="E17" s="28"/>
      <c r="F17" s="23"/>
      <c r="G17" s="15"/>
      <c r="H17" s="7"/>
    </row>
    <row r="18" spans="2:10">
      <c r="B18" s="25" t="s">
        <v>11</v>
      </c>
      <c r="C18" s="26">
        <v>70230</v>
      </c>
      <c r="D18" s="27"/>
      <c r="E18" s="28"/>
      <c r="F18" s="23"/>
      <c r="G18" s="15"/>
      <c r="H18" s="7"/>
    </row>
    <row r="19" spans="2:10">
      <c r="B19" s="25" t="s">
        <v>12</v>
      </c>
      <c r="C19" s="26">
        <v>76213</v>
      </c>
      <c r="D19" s="27"/>
      <c r="E19" s="28"/>
      <c r="F19" s="23"/>
      <c r="G19" s="15"/>
      <c r="H19" s="7"/>
    </row>
    <row r="20" spans="2:10">
      <c r="B20" s="25" t="s">
        <v>13</v>
      </c>
      <c r="C20" s="26">
        <v>30807</v>
      </c>
      <c r="D20" s="27"/>
      <c r="E20" s="28"/>
      <c r="F20" s="23"/>
      <c r="G20" s="15"/>
      <c r="H20" s="7"/>
    </row>
    <row r="21" spans="2:10">
      <c r="B21" s="25" t="s">
        <v>14</v>
      </c>
      <c r="C21" s="29">
        <v>91184</v>
      </c>
      <c r="D21" s="27"/>
      <c r="E21" s="28"/>
      <c r="F21" s="23"/>
      <c r="G21" s="15"/>
      <c r="H21" s="7"/>
    </row>
    <row r="22" spans="2:10">
      <c r="B22" s="25" t="s">
        <v>15</v>
      </c>
      <c r="C22" s="30">
        <v>7</v>
      </c>
      <c r="D22" s="27"/>
      <c r="E22" s="28"/>
      <c r="F22" s="23"/>
      <c r="G22" s="15"/>
      <c r="H22" s="7"/>
    </row>
    <row r="23" spans="2:10" customFormat="1">
      <c r="B23" s="31"/>
      <c r="C23" s="32"/>
      <c r="D23" s="33"/>
      <c r="E23" s="34"/>
      <c r="F23" s="23"/>
      <c r="G23" s="24"/>
      <c r="I23" s="1"/>
      <c r="J23" s="1"/>
    </row>
    <row r="24" spans="2:10">
      <c r="D24" s="35"/>
      <c r="E24" s="15"/>
      <c r="F24" s="35"/>
      <c r="G24" s="15"/>
    </row>
    <row r="25" spans="2:10" ht="22.5" customHeight="1">
      <c r="B25" s="63" t="s">
        <v>16</v>
      </c>
      <c r="C25" s="64"/>
      <c r="D25" s="64"/>
      <c r="E25" s="65"/>
      <c r="F25" s="35"/>
      <c r="G25" s="24"/>
    </row>
    <row r="26" spans="2:10" customFormat="1">
      <c r="B26" s="25" t="s">
        <v>17</v>
      </c>
      <c r="C26" s="36">
        <v>126731</v>
      </c>
      <c r="D26" s="37" t="s">
        <v>18</v>
      </c>
      <c r="E26" s="6"/>
      <c r="F26" s="35"/>
      <c r="G26" s="38"/>
      <c r="H26" s="1"/>
    </row>
    <row r="27" spans="2:10" customFormat="1">
      <c r="B27" s="25" t="s">
        <v>19</v>
      </c>
      <c r="C27" s="26">
        <v>18000</v>
      </c>
      <c r="D27" s="37"/>
      <c r="E27" s="6"/>
      <c r="F27" s="35"/>
      <c r="G27" s="38"/>
      <c r="H27" s="1"/>
    </row>
    <row r="28" spans="2:10" customFormat="1">
      <c r="B28" s="25" t="s">
        <v>20</v>
      </c>
      <c r="C28" s="26">
        <v>30000</v>
      </c>
      <c r="D28" s="37"/>
      <c r="E28" s="6"/>
      <c r="F28" s="35"/>
      <c r="G28" s="38"/>
      <c r="H28" s="1"/>
    </row>
    <row r="29" spans="2:10" customFormat="1">
      <c r="B29" s="25" t="s">
        <v>21</v>
      </c>
      <c r="C29" s="39">
        <f>SUM(C26:C28)</f>
        <v>174731</v>
      </c>
      <c r="D29" s="37"/>
      <c r="E29" s="6"/>
      <c r="F29" s="35"/>
      <c r="G29" s="38"/>
      <c r="H29" s="1"/>
    </row>
    <row r="30" spans="2:10" customFormat="1">
      <c r="B30" s="25"/>
      <c r="C30" s="40"/>
      <c r="D30" s="37"/>
      <c r="E30" s="6"/>
      <c r="F30" s="35"/>
      <c r="G30" s="38"/>
      <c r="H30" s="1"/>
    </row>
    <row r="31" spans="2:10" customFormat="1">
      <c r="B31" s="25" t="s">
        <v>22</v>
      </c>
      <c r="C31" s="41">
        <v>4</v>
      </c>
      <c r="D31" s="37" t="s">
        <v>23</v>
      </c>
      <c r="E31" s="6"/>
      <c r="F31" s="35"/>
      <c r="G31" s="38"/>
      <c r="H31" s="1"/>
    </row>
    <row r="32" spans="2:10" customFormat="1">
      <c r="B32" s="25" t="s">
        <v>24</v>
      </c>
      <c r="C32" s="41">
        <v>150</v>
      </c>
      <c r="D32" s="37" t="s">
        <v>25</v>
      </c>
      <c r="E32" s="6"/>
      <c r="F32" s="35"/>
      <c r="G32" s="38"/>
      <c r="H32" s="1"/>
    </row>
    <row r="33" spans="2:10">
      <c r="B33" s="25" t="s">
        <v>26</v>
      </c>
      <c r="C33" s="41">
        <v>1500</v>
      </c>
      <c r="D33" s="37" t="s">
        <v>27</v>
      </c>
      <c r="E33" s="6"/>
      <c r="F33" s="35"/>
      <c r="G33" s="15"/>
    </row>
    <row r="34" spans="2:10" customFormat="1">
      <c r="B34" s="25"/>
      <c r="C34" s="40"/>
      <c r="D34" s="37"/>
      <c r="E34" s="6"/>
      <c r="F34" s="35"/>
      <c r="G34" s="38"/>
      <c r="H34" s="1"/>
    </row>
    <row r="35" spans="2:10">
      <c r="B35" s="3" t="s">
        <v>28</v>
      </c>
      <c r="C35" s="41">
        <v>36</v>
      </c>
      <c r="D35" s="37" t="s">
        <v>29</v>
      </c>
      <c r="E35" s="6"/>
      <c r="F35" s="35"/>
      <c r="G35" s="42"/>
    </row>
    <row r="36" spans="2:10" customFormat="1">
      <c r="B36" s="25" t="s">
        <v>30</v>
      </c>
      <c r="C36" s="41">
        <v>18</v>
      </c>
      <c r="D36" s="37" t="s">
        <v>31</v>
      </c>
      <c r="E36" s="6"/>
      <c r="F36" s="35"/>
      <c r="G36" s="38"/>
      <c r="H36" s="1"/>
    </row>
    <row r="37" spans="2:10" customFormat="1">
      <c r="B37" s="43"/>
      <c r="C37" s="40"/>
      <c r="D37" s="44"/>
      <c r="E37" s="13"/>
      <c r="F37" s="35"/>
      <c r="G37" s="38"/>
      <c r="H37" s="15"/>
      <c r="I37" s="24"/>
      <c r="J37" s="24"/>
    </row>
    <row r="38" spans="2:10">
      <c r="B38" s="62" t="s">
        <v>46</v>
      </c>
    </row>
  </sheetData>
  <sheetProtection selectLockedCells="1"/>
  <mergeCells count="6">
    <mergeCell ref="B25:E25"/>
    <mergeCell ref="B3:E3"/>
    <mergeCell ref="B2:E2"/>
    <mergeCell ref="B4:E4"/>
    <mergeCell ref="B10:E10"/>
    <mergeCell ref="B16:E16"/>
  </mergeCells>
  <pageMargins left="0.7" right="0.7" top="0.75" bottom="0.75" header="0.3" footer="0.3"/>
  <pageSetup scale="7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4"/>
  <sheetViews>
    <sheetView showGridLines="0" zoomScaleNormal="100" workbookViewId="0">
      <selection activeCell="C2" sqref="C2"/>
    </sheetView>
  </sheetViews>
  <sheetFormatPr defaultRowHeight="12.75"/>
  <cols>
    <col min="1" max="1" width="2.7109375" style="1" customWidth="1"/>
    <col min="2" max="2" width="48" style="1" bestFit="1" customWidth="1"/>
    <col min="3" max="3" width="10.7109375" style="1" bestFit="1" customWidth="1"/>
    <col min="4" max="4" width="33.85546875" style="1" customWidth="1"/>
    <col min="5" max="5" width="24.7109375" style="1" customWidth="1"/>
    <col min="6" max="6" width="2.85546875" style="1" customWidth="1"/>
    <col min="7" max="12" width="13.7109375" style="1" customWidth="1"/>
    <col min="13" max="13" width="15.140625" style="1" customWidth="1"/>
    <col min="14" max="16384" width="9.140625" style="1"/>
  </cols>
  <sheetData>
    <row r="1" spans="2:8" ht="36.75" customHeight="1">
      <c r="B1" s="68" t="s">
        <v>41</v>
      </c>
      <c r="C1" s="68"/>
      <c r="D1" s="68"/>
      <c r="E1" s="68"/>
    </row>
    <row r="2" spans="2:8">
      <c r="B2" s="20" t="s">
        <v>1</v>
      </c>
      <c r="C2" s="48">
        <v>35551</v>
      </c>
      <c r="D2" s="38"/>
      <c r="E2" s="15"/>
      <c r="F2" s="7"/>
      <c r="G2" s="7"/>
    </row>
    <row r="3" spans="2:8">
      <c r="B3" s="20" t="s">
        <v>2</v>
      </c>
      <c r="C3" s="48">
        <v>258</v>
      </c>
      <c r="D3" s="42" t="s">
        <v>43</v>
      </c>
      <c r="E3" s="15"/>
      <c r="F3" s="9"/>
      <c r="G3" s="9"/>
    </row>
    <row r="4" spans="2:8">
      <c r="B4" s="20" t="s">
        <v>3</v>
      </c>
      <c r="C4" s="48">
        <v>2097</v>
      </c>
      <c r="D4" s="42"/>
      <c r="E4" s="15"/>
      <c r="F4" s="9"/>
      <c r="G4" s="9"/>
    </row>
    <row r="5" spans="2:8">
      <c r="B5" s="20"/>
      <c r="C5" s="48"/>
      <c r="D5" s="42"/>
      <c r="E5" s="15"/>
      <c r="F5" s="9"/>
      <c r="G5" s="9"/>
    </row>
    <row r="6" spans="2:8">
      <c r="B6" s="20" t="s">
        <v>5</v>
      </c>
      <c r="C6" s="48">
        <v>3546496</v>
      </c>
      <c r="D6" s="42" t="s">
        <v>43</v>
      </c>
      <c r="E6" s="15"/>
      <c r="F6" s="14"/>
      <c r="G6" s="14"/>
    </row>
    <row r="7" spans="2:8">
      <c r="B7" s="20" t="s">
        <v>6</v>
      </c>
      <c r="C7" s="48">
        <v>285319</v>
      </c>
      <c r="D7" s="58" t="s">
        <v>44</v>
      </c>
      <c r="E7" s="15"/>
      <c r="F7" s="14"/>
      <c r="G7" s="14"/>
    </row>
    <row r="8" spans="2:8">
      <c r="B8" s="20" t="s">
        <v>7</v>
      </c>
      <c r="C8" s="48">
        <v>57420</v>
      </c>
      <c r="D8" s="58" t="s">
        <v>44</v>
      </c>
      <c r="E8" s="15"/>
      <c r="F8" s="14"/>
      <c r="G8" s="14"/>
    </row>
    <row r="9" spans="2:8">
      <c r="B9" s="20"/>
      <c r="C9" s="48"/>
      <c r="D9" s="58"/>
      <c r="E9" s="15"/>
      <c r="F9" s="14"/>
      <c r="G9" s="14"/>
    </row>
    <row r="10" spans="2:8">
      <c r="B10" s="49" t="s">
        <v>9</v>
      </c>
      <c r="C10" s="50">
        <v>88021</v>
      </c>
      <c r="D10" s="59"/>
      <c r="E10" s="51"/>
      <c r="F10" s="23"/>
      <c r="G10" s="15"/>
      <c r="H10" s="7"/>
    </row>
    <row r="11" spans="2:8">
      <c r="B11" s="49" t="s">
        <v>11</v>
      </c>
      <c r="C11" s="50">
        <v>70230</v>
      </c>
      <c r="D11" s="59"/>
      <c r="E11" s="51"/>
      <c r="F11" s="23"/>
      <c r="G11" s="15"/>
      <c r="H11" s="7"/>
    </row>
    <row r="12" spans="2:8">
      <c r="B12" s="49" t="s">
        <v>12</v>
      </c>
      <c r="C12" s="50">
        <v>76213</v>
      </c>
      <c r="D12" s="59"/>
      <c r="E12" s="51"/>
      <c r="F12" s="23"/>
      <c r="G12" s="15"/>
      <c r="H12" s="7"/>
    </row>
    <row r="13" spans="2:8">
      <c r="B13" s="49" t="s">
        <v>13</v>
      </c>
      <c r="C13" s="50">
        <v>30807</v>
      </c>
      <c r="D13" s="59"/>
      <c r="E13" s="51"/>
      <c r="F13" s="23"/>
      <c r="G13" s="15"/>
      <c r="H13" s="7"/>
    </row>
    <row r="14" spans="2:8">
      <c r="B14" s="49" t="s">
        <v>14</v>
      </c>
      <c r="C14" s="52">
        <v>102346</v>
      </c>
      <c r="D14" s="59" t="s">
        <v>45</v>
      </c>
      <c r="E14" s="51"/>
      <c r="F14" s="23"/>
      <c r="G14" s="15"/>
      <c r="H14" s="7"/>
    </row>
    <row r="15" spans="2:8">
      <c r="B15" s="49" t="s">
        <v>15</v>
      </c>
      <c r="C15" s="53">
        <v>7</v>
      </c>
      <c r="D15" s="59"/>
      <c r="E15" s="51"/>
      <c r="F15" s="23"/>
      <c r="G15" s="15"/>
      <c r="H15" s="7"/>
    </row>
    <row r="16" spans="2:8">
      <c r="B16" s="49"/>
      <c r="C16" s="53"/>
      <c r="D16" s="59"/>
      <c r="E16" s="51"/>
      <c r="F16" s="23"/>
      <c r="G16" s="15"/>
      <c r="H16" s="7"/>
    </row>
    <row r="17" spans="2:10" customFormat="1">
      <c r="B17" s="49" t="s">
        <v>17</v>
      </c>
      <c r="C17" s="50">
        <v>126731</v>
      </c>
      <c r="D17" s="60"/>
      <c r="E17" s="15"/>
      <c r="F17" s="35"/>
      <c r="G17" s="38"/>
      <c r="H17" s="1"/>
    </row>
    <row r="18" spans="2:10" customFormat="1">
      <c r="B18" s="49" t="s">
        <v>19</v>
      </c>
      <c r="C18" s="50">
        <v>18000</v>
      </c>
      <c r="D18" s="60"/>
      <c r="E18" s="15"/>
      <c r="F18" s="35"/>
      <c r="G18" s="38"/>
      <c r="H18" s="1"/>
    </row>
    <row r="19" spans="2:10" customFormat="1">
      <c r="B19" s="49" t="s">
        <v>20</v>
      </c>
      <c r="C19" s="50">
        <v>30000</v>
      </c>
      <c r="D19" s="60"/>
      <c r="E19" s="15"/>
      <c r="F19" s="35"/>
      <c r="G19" s="38"/>
      <c r="H19" s="1"/>
    </row>
    <row r="20" spans="2:10" customFormat="1">
      <c r="B20" s="49"/>
      <c r="C20" s="50"/>
      <c r="D20" s="60"/>
      <c r="E20" s="15"/>
      <c r="F20" s="35"/>
      <c r="G20" s="38"/>
      <c r="H20" s="1"/>
    </row>
    <row r="21" spans="2:10" customFormat="1">
      <c r="B21" s="49" t="s">
        <v>22</v>
      </c>
      <c r="C21" s="54">
        <v>4</v>
      </c>
      <c r="D21" s="60" t="s">
        <v>42</v>
      </c>
      <c r="E21" s="15"/>
      <c r="F21" s="35"/>
      <c r="G21" s="38"/>
      <c r="H21" s="1"/>
    </row>
    <row r="22" spans="2:10" customFormat="1">
      <c r="B22" s="49" t="s">
        <v>24</v>
      </c>
      <c r="C22" s="54">
        <v>150</v>
      </c>
      <c r="D22" s="60"/>
      <c r="E22" s="15"/>
      <c r="F22" s="35"/>
      <c r="G22" s="38"/>
      <c r="H22" s="1"/>
    </row>
    <row r="23" spans="2:10">
      <c r="B23" s="49" t="s">
        <v>26</v>
      </c>
      <c r="C23" s="54">
        <v>1500</v>
      </c>
      <c r="D23" s="60"/>
      <c r="E23" s="15"/>
      <c r="F23" s="35"/>
      <c r="G23" s="15"/>
    </row>
    <row r="24" spans="2:10">
      <c r="B24" s="20" t="s">
        <v>28</v>
      </c>
      <c r="C24" s="54">
        <v>36</v>
      </c>
      <c r="D24" s="60"/>
      <c r="E24" s="15"/>
      <c r="F24" s="35"/>
      <c r="G24" s="42"/>
    </row>
    <row r="25" spans="2:10" customFormat="1">
      <c r="B25" s="49" t="s">
        <v>30</v>
      </c>
      <c r="C25" s="54">
        <v>18</v>
      </c>
      <c r="D25" s="60"/>
      <c r="E25" s="15"/>
      <c r="F25" s="35"/>
      <c r="G25" s="38"/>
      <c r="H25" s="1"/>
    </row>
    <row r="26" spans="2:10" customFormat="1">
      <c r="B26" s="49"/>
      <c r="C26" s="54"/>
      <c r="D26" s="60"/>
      <c r="E26" s="15"/>
      <c r="F26" s="35"/>
      <c r="G26" s="38"/>
      <c r="H26" s="1"/>
    </row>
    <row r="27" spans="2:10" ht="12.75" customHeight="1">
      <c r="B27" s="55" t="s">
        <v>32</v>
      </c>
      <c r="C27" s="56"/>
      <c r="D27" s="61"/>
      <c r="E27" s="15"/>
      <c r="F27" s="45"/>
      <c r="G27" s="42"/>
      <c r="H27" s="15"/>
      <c r="I27" s="15"/>
      <c r="J27" s="15"/>
    </row>
    <row r="28" spans="2:10">
      <c r="B28" s="20" t="s">
        <v>33</v>
      </c>
      <c r="C28" s="57"/>
      <c r="D28" s="60"/>
      <c r="E28" s="15"/>
      <c r="F28" s="35"/>
      <c r="G28" s="42"/>
      <c r="H28" s="15"/>
      <c r="I28" s="15"/>
      <c r="J28" s="15"/>
    </row>
    <row r="29" spans="2:10">
      <c r="B29" s="20" t="s">
        <v>34</v>
      </c>
      <c r="C29" s="57"/>
      <c r="D29" s="60"/>
      <c r="E29" s="15"/>
      <c r="F29" s="35"/>
      <c r="G29" s="46"/>
      <c r="H29" s="15"/>
      <c r="I29" s="15"/>
      <c r="J29" s="15"/>
    </row>
    <row r="30" spans="2:10">
      <c r="B30" s="20" t="s">
        <v>35</v>
      </c>
      <c r="C30" s="52"/>
      <c r="D30" s="60"/>
      <c r="E30" s="15"/>
      <c r="F30" s="35"/>
      <c r="G30" s="42"/>
      <c r="H30" s="15"/>
      <c r="I30" s="15"/>
      <c r="J30" s="15"/>
    </row>
    <row r="31" spans="2:10">
      <c r="B31" s="20" t="s">
        <v>36</v>
      </c>
      <c r="C31" s="57"/>
      <c r="D31" s="60"/>
      <c r="E31" s="15"/>
      <c r="F31" s="35"/>
      <c r="G31" s="42"/>
    </row>
    <row r="32" spans="2:10">
      <c r="B32" s="20" t="s">
        <v>37</v>
      </c>
      <c r="C32" s="57"/>
      <c r="D32" s="60"/>
      <c r="E32" s="15"/>
      <c r="F32" s="35"/>
      <c r="G32" s="42"/>
    </row>
    <row r="33" spans="2:7">
      <c r="B33" s="20" t="s">
        <v>38</v>
      </c>
      <c r="C33" s="52"/>
      <c r="D33" s="60"/>
      <c r="E33" s="15"/>
      <c r="F33" s="35"/>
      <c r="G33" s="42"/>
    </row>
    <row r="34" spans="2:7">
      <c r="D34" s="47"/>
      <c r="E34" s="15"/>
      <c r="F34" s="47"/>
      <c r="G34" s="47"/>
    </row>
  </sheetData>
  <sheetProtection selectLockedCells="1"/>
  <mergeCells count="1">
    <mergeCell ref="B1:E1"/>
  </mergeCells>
  <pageMargins left="0.7" right="0.7" top="0.75" bottom="0.75" header="0.3" footer="0.3"/>
  <pageSetup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omments xmlns="174ee19b-a584-464a-9c82-f73402a3659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E74A1F8C727E0498C222298EDA9438E" ma:contentTypeVersion="3" ma:contentTypeDescription="Create a new document." ma:contentTypeScope="" ma:versionID="cc9ad181600847b493ce32dd0940e064">
  <xsd:schema xmlns:xsd="http://www.w3.org/2001/XMLSchema" xmlns:xs="http://www.w3.org/2001/XMLSchema" xmlns:p="http://schemas.microsoft.com/office/2006/metadata/properties" xmlns:ns2="174ee19b-a584-464a-9c82-f73402a36596" targetNamespace="http://schemas.microsoft.com/office/2006/metadata/properties" ma:root="true" ma:fieldsID="585ea452426ecb09a1dac5e93e836cfa" ns2:_="">
    <xsd:import namespace="174ee19b-a584-464a-9c82-f73402a36596"/>
    <xsd:element name="properties">
      <xsd:complexType>
        <xsd:sequence>
          <xsd:element name="documentManagement">
            <xsd:complexType>
              <xsd:all>
                <xsd:element ref="ns2: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4ee19b-a584-464a-9c82-f73402a36596" elementFormDefault="qualified">
    <xsd:import namespace="http://schemas.microsoft.com/office/2006/documentManagement/types"/>
    <xsd:import namespace="http://schemas.microsoft.com/office/infopath/2007/PartnerControls"/>
    <xsd:element name="Comments" ma:index="10" nillable="true" ma:displayName="Comments" ma:internalName="Comment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761556-D6AA-471B-9557-C145D33972C4}"/>
</file>

<file path=customXml/itemProps2.xml><?xml version="1.0" encoding="utf-8"?>
<ds:datastoreItem xmlns:ds="http://schemas.openxmlformats.org/officeDocument/2006/customXml" ds:itemID="{E26C865D-E073-453F-BCD0-A1C9C145D51D}"/>
</file>

<file path=customXml/itemProps3.xml><?xml version="1.0" encoding="utf-8"?>
<ds:datastoreItem xmlns:ds="http://schemas.openxmlformats.org/officeDocument/2006/customXml" ds:itemID="{44F7CE9E-E588-48F8-8D05-AAF76EF5A0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ROI Inputs</vt:lpstr>
      <vt:lpstr>Default Sources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Alma ROI Analysis Inputs</dc:title>
  <dc:creator>Brian Spraetz</dc:creator>
  <cp:lastModifiedBy>Bar Veinstein</cp:lastModifiedBy>
  <cp:lastPrinted>2011-03-04T17:37:03Z</cp:lastPrinted>
  <dcterms:created xsi:type="dcterms:W3CDTF">2011-03-03T15:17:38Z</dcterms:created>
  <dcterms:modified xsi:type="dcterms:W3CDTF">2011-04-17T08:14:57Z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0x010100EE74A1F8C727E0498C222298EDA9438E</vt:lpwstr>
  </property>
</Properties>
</file>